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Nettsiden\Oppslag 2025\"/>
    </mc:Choice>
  </mc:AlternateContent>
  <xr:revisionPtr revIDLastSave="0" documentId="8_{48F17D9F-8A90-4F84-8ACE-47F75641E3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C24" i="1"/>
  <c r="E26" i="1" l="1"/>
</calcChain>
</file>

<file path=xl/sharedStrings.xml><?xml version="1.0" encoding="utf-8"?>
<sst xmlns="http://schemas.openxmlformats.org/spreadsheetml/2006/main" count="35" uniqueCount="35">
  <si>
    <t>Tiltak:</t>
  </si>
  <si>
    <t>Kostnad:</t>
  </si>
  <si>
    <t>Reprasjon av tårnet</t>
  </si>
  <si>
    <t>Utskifting av panel der det er råte, etterspikre panel og takplater, maling utvendig</t>
  </si>
  <si>
    <t>Rep av 2 dører og 8 vinduer</t>
  </si>
  <si>
    <t>Ta ut dører og karmer for justering m.m.</t>
  </si>
  <si>
    <t>Mur</t>
  </si>
  <si>
    <t>Pussarbeid, utvendig og innvendig</t>
  </si>
  <si>
    <t>Rengjøring</t>
  </si>
  <si>
    <t>Hele stasjonen trenger skikkelig rengjøring, innvendig  med avfetting av gulv og vegger</t>
  </si>
  <si>
    <t>Totalt timeforbruk /kostnad:</t>
  </si>
  <si>
    <t>Kjøp av materialer</t>
  </si>
  <si>
    <t>Diverse</t>
  </si>
  <si>
    <t>Mørtel</t>
  </si>
  <si>
    <t>Maling</t>
  </si>
  <si>
    <t xml:space="preserve">Leie av lift </t>
  </si>
  <si>
    <t>Utbedring av tårnet</t>
  </si>
  <si>
    <t>29.01.25 / Rs</t>
  </si>
  <si>
    <t>Sikring og rengjøring av lokale</t>
  </si>
  <si>
    <t>Sikring av dører og rengjøring av lokale</t>
  </si>
  <si>
    <t>Tid:</t>
  </si>
  <si>
    <t>Plan for utbedring Gamle Begnadalen brannstasjon</t>
  </si>
  <si>
    <t>Tidforbruk leid inn hjelp</t>
  </si>
  <si>
    <t>Tidforbruk-dugnad:</t>
  </si>
  <si>
    <t>Sikring av tårn</t>
  </si>
  <si>
    <t>Nye barduner m.m.</t>
  </si>
  <si>
    <t>Beregnet kostnad dugnadb 160,- x 200,-</t>
  </si>
  <si>
    <t>Start uke 21</t>
  </si>
  <si>
    <t>Slutt dato uke 42</t>
  </si>
  <si>
    <t>Total kostnad og arbeider eksklusiv Mva</t>
  </si>
  <si>
    <t xml:space="preserve">Utvendig kledning </t>
  </si>
  <si>
    <t xml:space="preserve">Mørtel til murerarbeid </t>
  </si>
  <si>
    <t xml:space="preserve">Utvendig maling tårnet </t>
  </si>
  <si>
    <t>110 x650,-</t>
  </si>
  <si>
    <t>180x350,-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</si>
</sst>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1266826</xdr:colOff>
      <xdr:row>0</xdr:row>
      <xdr:rowOff>0</xdr:rowOff>
    </xdr:from>
    <xdr:to>
      <xdr:col>2</xdr:col>
      <xdr:colOff>142876</xdr:colOff>
      <xdr:row>7</xdr:row>
      <xdr:rowOff>50965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6" y="0"/>
          <a:ext cx="1390650" cy="1384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9"/>
  <sheetViews>
    <sheetView tabSelected="1" view="pageLayout" zoomScaleNormal="100" workbookViewId="0">
      <selection activeCell="F29" sqref="F29"/>
    </sheetView>
  </sheetViews>
  <sheetFormatPr baseColWidth="10" defaultRowHeight="14.4" x14ac:dyDescent="0.3"/>
  <cols>
    <col min="1" max="1" width="22.33203125" customWidth="1"/>
    <col min="2" max="2" width="37.6640625" customWidth="1"/>
    <col min="3" max="4" width="11.109375" customWidth="1"/>
    <col min="5" max="5" width="14" customWidth="1"/>
    <col min="6" max="6" width="17.44140625" customWidth="1"/>
  </cols>
  <sheetData>
    <row r="2" spans="1:6" x14ac:dyDescent="0.3">
      <c r="C2" s="10"/>
      <c r="D2" s="10"/>
    </row>
    <row r="3" spans="1:6" x14ac:dyDescent="0.3">
      <c r="C3" s="10"/>
      <c r="D3" s="10"/>
    </row>
    <row r="4" spans="1:6" x14ac:dyDescent="0.3">
      <c r="C4" s="10"/>
      <c r="D4" s="10"/>
    </row>
    <row r="5" spans="1:6" x14ac:dyDescent="0.3">
      <c r="C5" s="10"/>
      <c r="D5" s="10"/>
    </row>
    <row r="10" spans="1:6" ht="21" x14ac:dyDescent="0.4">
      <c r="A10" s="1" t="s">
        <v>21</v>
      </c>
    </row>
    <row r="13" spans="1:6" ht="46.8" x14ac:dyDescent="0.3">
      <c r="A13" s="2" t="s">
        <v>0</v>
      </c>
      <c r="B13" s="2" t="s">
        <v>12</v>
      </c>
      <c r="C13" s="3" t="s">
        <v>23</v>
      </c>
      <c r="D13" s="3" t="s">
        <v>22</v>
      </c>
      <c r="E13" s="7" t="s">
        <v>1</v>
      </c>
      <c r="F13" s="7" t="s">
        <v>20</v>
      </c>
    </row>
    <row r="14" spans="1:6" ht="31.2" x14ac:dyDescent="0.3">
      <c r="A14" s="5" t="s">
        <v>18</v>
      </c>
      <c r="B14" s="4" t="s">
        <v>19</v>
      </c>
      <c r="C14" s="11">
        <v>20</v>
      </c>
      <c r="D14" s="11"/>
      <c r="E14" s="7"/>
      <c r="F14" s="7" t="s">
        <v>27</v>
      </c>
    </row>
    <row r="15" spans="1:6" ht="15.6" x14ac:dyDescent="0.3">
      <c r="A15" s="5" t="s">
        <v>24</v>
      </c>
      <c r="B15" s="4" t="s">
        <v>25</v>
      </c>
      <c r="C15" s="11">
        <v>20</v>
      </c>
      <c r="D15" s="11"/>
      <c r="E15" s="7"/>
      <c r="F15" s="7"/>
    </row>
    <row r="16" spans="1:6" ht="46.8" x14ac:dyDescent="0.3">
      <c r="A16" s="4" t="s">
        <v>2</v>
      </c>
      <c r="B16" s="5" t="s">
        <v>3</v>
      </c>
      <c r="C16" s="7">
        <v>60</v>
      </c>
      <c r="D16" s="7">
        <v>90</v>
      </c>
      <c r="E16" s="4"/>
      <c r="F16" s="4"/>
    </row>
    <row r="17" spans="1:6" ht="31.2" x14ac:dyDescent="0.3">
      <c r="A17" s="5" t="s">
        <v>4</v>
      </c>
      <c r="B17" s="5" t="s">
        <v>5</v>
      </c>
      <c r="C17" s="7">
        <v>40</v>
      </c>
      <c r="D17" s="7">
        <v>20</v>
      </c>
      <c r="E17" s="4"/>
      <c r="F17" s="4"/>
    </row>
    <row r="18" spans="1:6" ht="15.6" x14ac:dyDescent="0.3">
      <c r="A18" s="4" t="s">
        <v>6</v>
      </c>
      <c r="B18" s="4" t="s">
        <v>7</v>
      </c>
      <c r="C18" s="7">
        <v>20</v>
      </c>
      <c r="D18" s="7"/>
      <c r="E18" s="4"/>
      <c r="F18" s="4"/>
    </row>
    <row r="19" spans="1:6" ht="46.8" x14ac:dyDescent="0.3">
      <c r="A19" s="4" t="s">
        <v>8</v>
      </c>
      <c r="B19" s="5" t="s">
        <v>9</v>
      </c>
      <c r="C19" s="7">
        <v>20</v>
      </c>
      <c r="D19" s="7"/>
      <c r="E19" s="4"/>
      <c r="F19" s="4"/>
    </row>
    <row r="20" spans="1:6" ht="31.2" x14ac:dyDescent="0.3">
      <c r="A20" s="3" t="s">
        <v>10</v>
      </c>
      <c r="B20" s="4" t="s">
        <v>33</v>
      </c>
      <c r="D20" s="7">
        <f t="shared" ref="D20" si="0">SUM(D14:D19)</f>
        <v>110</v>
      </c>
      <c r="E20" s="8">
        <v>71500</v>
      </c>
      <c r="F20" s="7"/>
    </row>
    <row r="21" spans="1:6" ht="15.6" x14ac:dyDescent="0.3">
      <c r="A21" s="4" t="s">
        <v>11</v>
      </c>
      <c r="B21" s="4" t="s">
        <v>30</v>
      </c>
      <c r="C21" s="6"/>
      <c r="D21" s="6"/>
      <c r="E21" s="8">
        <v>6000</v>
      </c>
      <c r="F21" s="8"/>
    </row>
    <row r="22" spans="1:6" ht="15.6" x14ac:dyDescent="0.3">
      <c r="A22" s="4" t="s">
        <v>13</v>
      </c>
      <c r="B22" s="4" t="s">
        <v>31</v>
      </c>
      <c r="C22" s="6"/>
      <c r="D22" s="6"/>
      <c r="E22" s="8">
        <v>1500</v>
      </c>
      <c r="F22" s="8"/>
    </row>
    <row r="23" spans="1:6" ht="15.6" x14ac:dyDescent="0.3">
      <c r="A23" s="4" t="s">
        <v>14</v>
      </c>
      <c r="B23" s="4" t="s">
        <v>32</v>
      </c>
      <c r="C23" s="6"/>
      <c r="D23" s="6"/>
      <c r="E23" s="8">
        <v>5500</v>
      </c>
      <c r="F23" s="8"/>
    </row>
    <row r="24" spans="1:6" ht="15.6" x14ac:dyDescent="0.3">
      <c r="A24" s="4" t="s">
        <v>26</v>
      </c>
      <c r="B24" s="4" t="s">
        <v>34</v>
      </c>
      <c r="C24" s="7">
        <f>SUM(C14:C19)</f>
        <v>180</v>
      </c>
      <c r="D24" s="6"/>
      <c r="E24" s="8">
        <v>63000</v>
      </c>
      <c r="F24" s="8"/>
    </row>
    <row r="25" spans="1:6" ht="15.6" x14ac:dyDescent="0.3">
      <c r="A25" s="4" t="s">
        <v>15</v>
      </c>
      <c r="B25" s="4" t="s">
        <v>16</v>
      </c>
      <c r="C25" s="6"/>
      <c r="D25" s="6"/>
      <c r="E25" s="8">
        <v>7500</v>
      </c>
      <c r="F25" s="8"/>
    </row>
    <row r="26" spans="1:6" ht="15.6" x14ac:dyDescent="0.3">
      <c r="A26" s="4" t="s">
        <v>29</v>
      </c>
      <c r="B26" s="4"/>
      <c r="C26" s="6"/>
      <c r="D26" s="6"/>
      <c r="E26" s="8">
        <f>SUM(E20:E25)</f>
        <v>155000</v>
      </c>
      <c r="F26" s="8"/>
    </row>
    <row r="27" spans="1:6" ht="15.6" x14ac:dyDescent="0.3">
      <c r="A27" s="4"/>
      <c r="B27" s="4"/>
      <c r="C27" s="6"/>
      <c r="D27" s="6"/>
      <c r="E27" s="8"/>
      <c r="F27" s="8" t="s">
        <v>28</v>
      </c>
    </row>
    <row r="28" spans="1:6" ht="15.6" x14ac:dyDescent="0.3">
      <c r="A28" s="9" t="s">
        <v>17</v>
      </c>
    </row>
    <row r="89" spans="1:7" x14ac:dyDescent="0.3">
      <c r="A89" s="12"/>
      <c r="B89" s="12"/>
      <c r="C89" s="12"/>
      <c r="D89" s="12"/>
      <c r="E89" s="12"/>
      <c r="F89" s="12"/>
      <c r="G89" s="12"/>
    </row>
  </sheetData>
  <pageMargins left="0.7" right="0.7" top="0.75" bottom="0.75" header="0.3" footer="0.3"/>
  <pageSetup paperSize="9" orientation="landscape" r:id="rId1"/>
  <headerFooter>
    <oddFooter>&amp;LVenneforening Gamle Begnadalen brannstasjon&amp;ROrg.nr: 934 035 127
Bank kto nr: 2153 22 27590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Reidar Schlytter</dc:creator>
  <cp:lastModifiedBy>Reidar Schlytter</cp:lastModifiedBy>
  <cp:lastPrinted>2025-01-31T21:02:30Z</cp:lastPrinted>
  <dcterms:created xsi:type="dcterms:W3CDTF">2025-01-29T14:53:48Z</dcterms:created>
  <dcterms:modified xsi:type="dcterms:W3CDTF">2025-02-21T10:44:19Z</dcterms:modified>
</cp:coreProperties>
</file>